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4355" windowHeight="10815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D15" i="1"/>
  <c r="C15"/>
  <c r="E5"/>
  <c r="E6"/>
  <c r="E7"/>
  <c r="E8"/>
  <c r="E9"/>
  <c r="E10"/>
  <c r="E11"/>
  <c r="E12"/>
  <c r="E13"/>
  <c r="E14"/>
  <c r="E4"/>
</calcChain>
</file>

<file path=xl/sharedStrings.xml><?xml version="1.0" encoding="utf-8"?>
<sst xmlns="http://schemas.openxmlformats.org/spreadsheetml/2006/main" count="52" uniqueCount="22">
  <si>
    <t>Noroeste Colonial</t>
  </si>
  <si>
    <t>Ajuricaba</t>
  </si>
  <si>
    <t>Augusto Pestana</t>
  </si>
  <si>
    <t>Bozano</t>
  </si>
  <si>
    <t>Catuípe</t>
  </si>
  <si>
    <t>Condor</t>
  </si>
  <si>
    <t>Coronel Barros</t>
  </si>
  <si>
    <t>Ijuí</t>
  </si>
  <si>
    <t>Jóia</t>
  </si>
  <si>
    <t>Nova Ramada</t>
  </si>
  <si>
    <t>Panambi</t>
  </si>
  <si>
    <t>Pejuçara</t>
  </si>
  <si>
    <t>Cláusula de Barreira</t>
  </si>
  <si>
    <t>N/A</t>
  </si>
  <si>
    <t>Classificado</t>
  </si>
  <si>
    <t>Corede</t>
  </si>
  <si>
    <t>Cidade</t>
  </si>
  <si>
    <t>Nº Eleitores</t>
  </si>
  <si>
    <t>Nº 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</si>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</sst>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15" totalsRowCount="1" headerRowDxfId="0" dataDxfId="13" totalsRowDxfId="1">
  <autoFilter ref="A3:G15"/>
  <tableColumns count="7">
    <tableColumn id="1" name="Corede" dataDxfId="11" totalsRowDxfId="8"/>
    <tableColumn id="2" name="Cidade" dataDxfId="12" totalsRowDxfId="7"/>
    <tableColumn id="3" name="Nº Eleitores" totalsRowFunction="custom" dataDxfId="16" totalsRowDxfId="6">
      <totalsRowFormula>SUM(C4:C14)</totalsRowFormula>
    </tableColumn>
    <tableColumn id="4" name="Nº Total Votos" totalsRowFunction="custom" dataDxfId="15" totalsRowDxfId="5">
      <totalsRowFormula>SUM(D4:D14)</totalsRowFormula>
    </tableColumn>
    <tableColumn id="5" name="Percentual Votação" dataDxfId="14" totalsRowDxfId="4">
      <calculatedColumnFormula>(D4/C4)*100</calculatedColumnFormula>
    </tableColumn>
    <tableColumn id="6" name="Cláusula de Barreira" dataDxfId="10" totalsRowDxfId="3"/>
    <tableColumn id="7" name="Status" dataDxfId="9" totalsRow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B22" sqref="B22"/>
    </sheetView>
  </sheetViews>
  <sheetFormatPr defaultRowHeight="15"/>
  <cols>
    <col min="1" max="1" width="20.85546875" style="1" customWidth="1"/>
    <col min="2" max="2" width="18.140625" customWidth="1"/>
    <col min="3" max="3" width="14" customWidth="1"/>
    <col min="4" max="4" width="15.7109375" customWidth="1"/>
    <col min="5" max="5" width="19.85546875" customWidth="1"/>
    <col min="6" max="6" width="20.7109375" customWidth="1"/>
    <col min="7" max="7" width="16.85546875" style="1" customWidth="1"/>
  </cols>
  <sheetData>
    <row r="1" spans="1:7" ht="20.100000000000001" customHeight="1">
      <c r="A1" s="12" t="s">
        <v>21</v>
      </c>
      <c r="B1" s="12"/>
      <c r="C1" s="12"/>
      <c r="D1" s="12"/>
      <c r="E1" s="12"/>
      <c r="F1" s="12"/>
      <c r="G1" s="12"/>
    </row>
    <row r="2" spans="1:7" ht="20.100000000000001" customHeight="1">
      <c r="A2" s="12"/>
      <c r="B2" s="12"/>
      <c r="C2" s="12"/>
      <c r="D2" s="12"/>
      <c r="E2" s="12"/>
      <c r="F2" s="12"/>
      <c r="G2" s="12"/>
    </row>
    <row r="3" spans="1:7" s="11" customFormat="1" ht="24.95" customHeight="1">
      <c r="A3" s="11" t="s">
        <v>15</v>
      </c>
      <c r="B3" s="11" t="s">
        <v>16</v>
      </c>
      <c r="C3" s="11" t="s">
        <v>17</v>
      </c>
      <c r="D3" s="11" t="s">
        <v>18</v>
      </c>
      <c r="E3" s="11" t="s">
        <v>19</v>
      </c>
      <c r="F3" s="11" t="s">
        <v>12</v>
      </c>
      <c r="G3" s="11" t="s">
        <v>20</v>
      </c>
    </row>
    <row r="4" spans="1:7" s="2" customFormat="1" ht="24.95" customHeight="1">
      <c r="A4" s="5" t="s">
        <v>0</v>
      </c>
      <c r="B4" s="2" t="s">
        <v>1</v>
      </c>
      <c r="C4" s="3">
        <v>5807</v>
      </c>
      <c r="D4" s="3">
        <v>438</v>
      </c>
      <c r="E4" s="4">
        <f>(D4/C4)*100</f>
        <v>7.5426209746857236</v>
      </c>
      <c r="F4" s="5" t="s">
        <v>13</v>
      </c>
      <c r="G4" s="5" t="s">
        <v>14</v>
      </c>
    </row>
    <row r="5" spans="1:7" s="2" customFormat="1" ht="24.95" customHeight="1">
      <c r="A5" s="5" t="s">
        <v>0</v>
      </c>
      <c r="B5" s="2" t="s">
        <v>2</v>
      </c>
      <c r="C5" s="3">
        <v>5888</v>
      </c>
      <c r="D5" s="3">
        <v>139</v>
      </c>
      <c r="E5" s="4">
        <f t="shared" ref="E5:E14" si="0">(D5/C5)*100</f>
        <v>2.3607336956521738</v>
      </c>
      <c r="F5" s="5" t="s">
        <v>13</v>
      </c>
      <c r="G5" s="5" t="s">
        <v>14</v>
      </c>
    </row>
    <row r="6" spans="1:7" s="2" customFormat="1" ht="24.95" customHeight="1">
      <c r="A6" s="5" t="s">
        <v>0</v>
      </c>
      <c r="B6" s="2" t="s">
        <v>3</v>
      </c>
      <c r="C6" s="3">
        <v>2632</v>
      </c>
      <c r="D6" s="3">
        <v>65</v>
      </c>
      <c r="E6" s="4">
        <f t="shared" si="0"/>
        <v>2.4696048632218845</v>
      </c>
      <c r="F6" s="5" t="s">
        <v>13</v>
      </c>
      <c r="G6" s="5" t="s">
        <v>14</v>
      </c>
    </row>
    <row r="7" spans="1:7" s="2" customFormat="1" ht="24.95" customHeight="1">
      <c r="A7" s="5" t="s">
        <v>0</v>
      </c>
      <c r="B7" s="2" t="s">
        <v>4</v>
      </c>
      <c r="C7" s="3">
        <v>7535</v>
      </c>
      <c r="D7" s="3">
        <v>324</v>
      </c>
      <c r="E7" s="4">
        <f t="shared" si="0"/>
        <v>4.2999336429993367</v>
      </c>
      <c r="F7" s="5" t="s">
        <v>13</v>
      </c>
      <c r="G7" s="5" t="s">
        <v>14</v>
      </c>
    </row>
    <row r="8" spans="1:7" s="2" customFormat="1" ht="24.95" customHeight="1">
      <c r="A8" s="5" t="s">
        <v>0</v>
      </c>
      <c r="B8" s="2" t="s">
        <v>5</v>
      </c>
      <c r="C8" s="3">
        <v>6133</v>
      </c>
      <c r="D8" s="3">
        <v>182</v>
      </c>
      <c r="E8" s="4">
        <f t="shared" si="0"/>
        <v>2.9675525843795856</v>
      </c>
      <c r="F8" s="5" t="s">
        <v>13</v>
      </c>
      <c r="G8" s="5" t="s">
        <v>14</v>
      </c>
    </row>
    <row r="9" spans="1:7" s="2" customFormat="1" ht="24.95" customHeight="1">
      <c r="A9" s="5" t="s">
        <v>0</v>
      </c>
      <c r="B9" s="2" t="s">
        <v>6</v>
      </c>
      <c r="C9" s="3">
        <v>2673</v>
      </c>
      <c r="D9" s="3">
        <v>96</v>
      </c>
      <c r="E9" s="4">
        <f t="shared" si="0"/>
        <v>3.5914702581369253</v>
      </c>
      <c r="F9" s="5" t="s">
        <v>13</v>
      </c>
      <c r="G9" s="5" t="s">
        <v>14</v>
      </c>
    </row>
    <row r="10" spans="1:7" s="2" customFormat="1" ht="24.95" customHeight="1">
      <c r="A10" s="5" t="s">
        <v>0</v>
      </c>
      <c r="B10" s="2" t="s">
        <v>7</v>
      </c>
      <c r="C10" s="3">
        <v>63933</v>
      </c>
      <c r="D10" s="3">
        <v>566</v>
      </c>
      <c r="E10" s="4">
        <f t="shared" si="0"/>
        <v>0.88530180032221228</v>
      </c>
      <c r="F10" s="5" t="s">
        <v>13</v>
      </c>
      <c r="G10" s="5" t="s">
        <v>14</v>
      </c>
    </row>
    <row r="11" spans="1:7" s="2" customFormat="1" ht="24.95" customHeight="1">
      <c r="A11" s="5" t="s">
        <v>0</v>
      </c>
      <c r="B11" s="2" t="s">
        <v>8</v>
      </c>
      <c r="C11" s="3">
        <v>6206</v>
      </c>
      <c r="D11" s="3">
        <v>94</v>
      </c>
      <c r="E11" s="4">
        <f t="shared" si="0"/>
        <v>1.514663229133097</v>
      </c>
      <c r="F11" s="5" t="s">
        <v>13</v>
      </c>
      <c r="G11" s="5" t="s">
        <v>14</v>
      </c>
    </row>
    <row r="12" spans="1:7" s="2" customFormat="1" ht="24.95" customHeight="1">
      <c r="A12" s="5" t="s">
        <v>0</v>
      </c>
      <c r="B12" s="2" t="s">
        <v>9</v>
      </c>
      <c r="C12" s="3">
        <v>2040</v>
      </c>
      <c r="D12" s="3">
        <v>98</v>
      </c>
      <c r="E12" s="4">
        <f t="shared" si="0"/>
        <v>4.8039215686274517</v>
      </c>
      <c r="F12" s="5" t="s">
        <v>13</v>
      </c>
      <c r="G12" s="5" t="s">
        <v>14</v>
      </c>
    </row>
    <row r="13" spans="1:7" s="2" customFormat="1" ht="24.95" customHeight="1">
      <c r="A13" s="5" t="s">
        <v>0</v>
      </c>
      <c r="B13" s="2" t="s">
        <v>10</v>
      </c>
      <c r="C13" s="3">
        <v>32282</v>
      </c>
      <c r="D13" s="3">
        <v>288</v>
      </c>
      <c r="E13" s="4">
        <f t="shared" si="0"/>
        <v>0.89213803357908428</v>
      </c>
      <c r="F13" s="5" t="s">
        <v>13</v>
      </c>
      <c r="G13" s="5" t="s">
        <v>14</v>
      </c>
    </row>
    <row r="14" spans="1:7" s="2" customFormat="1" ht="24.95" customHeight="1">
      <c r="A14" s="5" t="s">
        <v>0</v>
      </c>
      <c r="B14" s="2" t="s">
        <v>11</v>
      </c>
      <c r="C14" s="3">
        <v>3110</v>
      </c>
      <c r="D14" s="3">
        <v>81</v>
      </c>
      <c r="E14" s="4">
        <f t="shared" si="0"/>
        <v>2.6045016077170415</v>
      </c>
      <c r="F14" s="5" t="s">
        <v>13</v>
      </c>
      <c r="G14" s="5" t="s">
        <v>14</v>
      </c>
    </row>
    <row r="15" spans="1:7" s="10" customFormat="1" ht="24.95" customHeight="1">
      <c r="A15" s="6"/>
      <c r="B15" s="7"/>
      <c r="C15" s="8">
        <f>SUM(C4:C14)</f>
        <v>138239</v>
      </c>
      <c r="D15" s="8">
        <f>SUM(D4:D14)</f>
        <v>2371</v>
      </c>
      <c r="E15" s="9"/>
      <c r="F15" s="6"/>
      <c r="G15" s="6"/>
    </row>
  </sheetData>
  <mergeCells count="1">
    <mergeCell ref="A1:G2"/>
  </mergeCells>
  <pageMargins left="0.51181102362204722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2026-07-30T18:46:02Z</cp:lastPrinted>
  <dcterms:created xsi:type="dcterms:W3CDTF">2026-07-30T18:46:18Z</dcterms:created>
  <dcterms:modified xsi:type="dcterms:W3CDTF">2026-07-30T18:46:18Z</dcterms:modified>
</cp:coreProperties>
</file>